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2D535E0E-32EC-40B2-BDD2-0A56AEC1294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<sst xmlns="http://schemas.openxmlformats.org/spreadsheetml/2006/main" count="55" uniqueCount="55">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</sst>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2828324.07</v>
      </c>
      <c r="C3" s="15">
        <f>C4+C13</f>
        <v>61351879.530000001</v>
      </c>
    </row>
    <row r="4" spans="1:3" ht="11.25" customHeight="1" x14ac:dyDescent="0.2">
      <c r="A4" s="9" t="s">
        <v>7</v>
      </c>
      <c r="B4" s="15">
        <f>SUM(B5:B11)</f>
        <v>435984.92</v>
      </c>
      <c r="C4" s="15">
        <f>SUM(C5:C11)</f>
        <v>36583174.299999997</v>
      </c>
    </row>
    <row r="5" spans="1:3" ht="11.25" customHeight="1" x14ac:dyDescent="0.2">
      <c r="A5" s="10" t="s">
        <v>14</v>
      </c>
      <c r="B5" s="16">
        <v>0</v>
      </c>
      <c r="C5" s="16">
        <v>30653750.02</v>
      </c>
    </row>
    <row r="6" spans="1:3" ht="11.25" customHeight="1" x14ac:dyDescent="0.2">
      <c r="A6" s="10" t="s">
        <v>15</v>
      </c>
      <c r="B6" s="16">
        <v>435984.92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5929424.2800000003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2392339.15</v>
      </c>
      <c r="C13" s="15">
        <f>SUM(C14:C22)</f>
        <v>24768705.23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20849631.390000001</v>
      </c>
    </row>
    <row r="17" spans="1:3" ht="11.25" customHeight="1" x14ac:dyDescent="0.2">
      <c r="A17" s="10" t="s">
        <v>22</v>
      </c>
      <c r="B17" s="16">
        <v>0</v>
      </c>
      <c r="C17" s="16">
        <v>3919073.84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2392339.15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3511510.85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3511510.85</v>
      </c>
    </row>
    <row r="26" spans="1:3" ht="11.25" customHeight="1" x14ac:dyDescent="0.2">
      <c r="A26" s="10" t="s">
        <v>28</v>
      </c>
      <c r="B26" s="16">
        <v>0</v>
      </c>
      <c r="C26" s="16">
        <v>3511510.85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62035066.310000002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62035066.310000002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55100262.960000001</v>
      </c>
      <c r="C51" s="16">
        <v>0</v>
      </c>
    </row>
    <row r="52" spans="1:3" ht="11.25" customHeight="1" x14ac:dyDescent="0.2">
      <c r="A52" s="10" t="s">
        <v>44</v>
      </c>
      <c r="B52" s="16">
        <v>6934803.3499999996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2024-01-29T14:16:29Z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